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tabRatio="605"/>
  </bookViews>
  <sheets>
    <sheet name="Вторник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<sst xmlns="http://schemas.openxmlformats.org/spreadsheetml/2006/main" count="51" uniqueCount="42">
  <si>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МБОУ СОШ № 25 им. П.К. Каледина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</si>
  <si>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</si>
  <si>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</si>
  <si>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</si>
  <si>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</si>
  <si>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</si>
  <si>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</si>
  <si>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</si>
  <si>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</si>
  <si>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</si>
  <si>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</si>
  <si>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</si>
  <si>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</si>
  <si>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</si>
  <si>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</si>
  <si>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302/11, 279/11</t>
  </si>
  <si>
    <t>Каша  рассыпчатая (пшенная, ячневая, перловая или  пшеничная) с  котлетой  рыбной  с тушенными овощами в томате</t>
  </si>
  <si>
    <t>закуска</t>
  </si>
  <si>
    <t>55/15</t>
  </si>
  <si>
    <t>Салат из свеклы с огурцами солеными</t>
  </si>
  <si>
    <t>гор.напиток</t>
  </si>
  <si>
    <t>377/11</t>
  </si>
  <si>
    <t>Чай с лимоном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</si>
  <si>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</si>
  <si>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</si>
  <si>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</si>
  <si>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</si>
  <si>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</si>
  <si>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</si>
  <si>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</si>
  <si>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82/11</t>
  </si>
  <si>
    <t>Борщ из свежей капусты с карт.</t>
  </si>
  <si>
    <t>2 блюдо</t>
  </si>
  <si>
    <t>279/11</t>
  </si>
  <si>
    <t>Тефтели 2-й вариант (п/ф) с соусом 759/13 или кнели из кур, бройлер-цыплят</t>
  </si>
  <si>
    <t>гарнир</t>
  </si>
  <si>
    <t>171, 302/11</t>
  </si>
  <si>
    <t>Каша  рассыпчатая (пшенная, ячневая, перловая или  пшеничная)</t>
  </si>
  <si>
    <t>45,47/11</t>
  </si>
  <si>
    <r>
      <rPr>
        <sz val="11"/>
        <color theme="1"/>
        <rFont val="Times New Roman"/>
        <charset val="204"/>
      </rPr>
      <t xml:space="preserve">Салат из </t>
    </r>
    <r>
      <rPr>
        <sz val="11"/>
        <color rgb="FF000000"/>
        <rFont val="Times New Roman"/>
        <charset val="204"/>
      </rPr>
      <t>свежей или квашеной капусты</t>
    </r>
  </si>
  <si>
    <t>напиток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</si>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</sst>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7">
    <font>
      <sz val="11"/>
      <color theme="1"/>
      <name val="Calibri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1"/>
      <name val="Times New Roman"/>
      <charset val="204"/>
    </font>
    <font>
      <b/>
      <sz val="12"/>
      <color theme="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4" applyNumberFormat="0" applyAlignment="0" applyProtection="0">
      <alignment vertical="center"/>
    </xf>
    <xf numFmtId="0" fontId="16" fillId="4" borderId="25" applyNumberFormat="0" applyAlignment="0" applyProtection="0">
      <alignment vertical="center"/>
    </xf>
    <xf numFmtId="0" fontId="17" fillId="4" borderId="24" applyNumberFormat="0" applyAlignment="0" applyProtection="0">
      <alignment vertical="center"/>
    </xf>
    <xf numFmtId="0" fontId="18" fillId="5" borderId="26" applyNumberFormat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80" fontId="1" fillId="0" borderId="4" xfId="0" applyNumberFormat="1" applyFont="1" applyBorder="1" applyProtection="1">
      <protection locked="0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vertical="top"/>
    </xf>
    <xf numFmtId="49" fontId="1" fillId="0" borderId="9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0" xfId="0" applyNumberFormat="1" applyFont="1"/>
    <xf numFmtId="0" fontId="2" fillId="0" borderId="11" xfId="0" applyFont="1" applyBorder="1" applyAlignment="1">
      <alignment horizontal="center" vertical="top"/>
    </xf>
    <xf numFmtId="0" fontId="1" fillId="0" borderId="4" xfId="0" applyFont="1" applyBorder="1"/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horizontal="center" wrapText="1"/>
    </xf>
    <xf numFmtId="2" fontId="1" fillId="0" borderId="12" xfId="0" applyNumberFormat="1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wrapText="1"/>
    </xf>
    <xf numFmtId="1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1" fillId="0" borderId="13" xfId="0" applyFont="1" applyBorder="1"/>
    <xf numFmtId="49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2" fontId="2" fillId="0" borderId="13" xfId="0" applyNumberFormat="1" applyFont="1" applyBorder="1" applyAlignment="1" applyProtection="1">
      <alignment horizontal="center" vertical="center"/>
      <protection locked="0"/>
    </xf>
    <xf numFmtId="2" fontId="1" fillId="0" borderId="13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181" fontId="4" fillId="0" borderId="9" xfId="0" applyNumberFormat="1" applyFont="1" applyBorder="1" applyAlignment="1" applyProtection="1">
      <alignment horizontal="center" vertical="center"/>
      <protection locked="0"/>
    </xf>
    <xf numFmtId="181" fontId="4" fillId="0" borderId="1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/>
    <xf numFmtId="0" fontId="1" fillId="0" borderId="11" xfId="0" applyFont="1" applyBorder="1" applyAlignment="1">
      <alignment vertical="center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1" fontId="2" fillId="0" borderId="4" xfId="0" applyNumberFormat="1" applyFont="1" applyBorder="1" applyAlignment="1" applyProtection="1">
      <alignment horizontal="center" vertical="center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1" fontId="2" fillId="0" borderId="12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>
      <alignment vertical="center"/>
    </xf>
    <xf numFmtId="0" fontId="2" fillId="0" borderId="16" xfId="0" applyFont="1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vertical="center" wrapText="1"/>
      <protection locked="0"/>
    </xf>
    <xf numFmtId="1" fontId="2" fillId="0" borderId="16" xfId="0" applyNumberFormat="1" applyFont="1" applyBorder="1" applyAlignment="1" applyProtection="1">
      <alignment horizontal="center" vertical="center"/>
      <protection locked="0"/>
    </xf>
    <xf numFmtId="2" fontId="2" fillId="0" borderId="16" xfId="0" applyNumberFormat="1" applyFont="1" applyBorder="1" applyAlignment="1" applyProtection="1">
      <alignment horizontal="center" vertical="center"/>
      <protection locked="0"/>
    </xf>
    <xf numFmtId="1" fontId="2" fillId="0" borderId="17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2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181" fontId="4" fillId="0" borderId="16" xfId="0" applyNumberFormat="1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zoomScale="65" zoomScaleNormal="65" workbookViewId="0">
      <selection activeCell="N5" sqref="N5"/>
    </sheetView>
  </sheetViews>
  <sheetFormatPr defaultColWidth="9.11111111111111" defaultRowHeight="13.8"/>
  <cols>
    <col min="1" max="1" width="12.4444444444444" style="1" customWidth="1"/>
    <col min="2" max="2" width="12.8888888888889" style="1" customWidth="1"/>
    <col min="3" max="3" width="12" style="1" customWidth="1"/>
    <col min="4" max="4" width="38.2222222222222" style="1" customWidth="1"/>
    <col min="5" max="5" width="11.3333333333333" style="1" customWidth="1"/>
    <col min="6" max="6" width="11.5555555555556" style="2" customWidth="1"/>
    <col min="7" max="7" width="14.5555555555556" style="1" customWidth="1"/>
    <col min="8" max="8" width="11.1111111111111" style="1" customWidth="1"/>
    <col min="9" max="9" width="9.11111111111111" style="1"/>
    <col min="10" max="10" width="12.5555555555556" style="1" customWidth="1"/>
    <col min="11" max="16384" width="9.11111111111111" style="1"/>
  </cols>
  <sheetData>
    <row r="1" spans="1:14">
      <c r="A1" s="1" t="s">
        <v>0</v>
      </c>
      <c r="B1" s="3"/>
      <c r="C1" s="4"/>
      <c r="D1" s="5"/>
      <c r="E1" s="1" t="s">
        <v>1</v>
      </c>
      <c r="F1" s="6"/>
      <c r="I1" s="1" t="s">
        <v>2</v>
      </c>
      <c r="J1" s="7">
        <v>46294</v>
      </c>
    </row>
    <row r="3" ht="16.35" spans="1:14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ht="46.35" customHeight="1" spans="1:14">
      <c r="A4" s="11" t="s">
        <v>13</v>
      </c>
      <c r="B4" s="12" t="s">
        <v>14</v>
      </c>
      <c r="C4" s="13" t="s">
        <v>15</v>
      </c>
      <c r="D4" s="14" t="s">
        <v>16</v>
      </c>
      <c r="E4" s="15">
        <v>240</v>
      </c>
      <c r="F4" s="16">
        <v>62.92</v>
      </c>
      <c r="G4" s="17">
        <v>413.09</v>
      </c>
      <c r="H4" s="18">
        <v>13.15</v>
      </c>
      <c r="I4" s="18">
        <v>18.41</v>
      </c>
      <c r="J4" s="19">
        <v>48.7</v>
      </c>
      <c r="L4" s="20"/>
    </row>
    <row r="5" ht="17.7" customHeight="1" spans="1:14">
      <c r="A5" s="21"/>
      <c r="B5" s="22"/>
      <c r="C5" s="23"/>
      <c r="D5" s="24"/>
      <c r="E5" s="25"/>
      <c r="F5" s="26"/>
      <c r="G5" s="27"/>
      <c r="H5" s="28"/>
      <c r="I5" s="28"/>
      <c r="J5" s="29"/>
      <c r="L5" s="20"/>
    </row>
    <row r="6" ht="15.6" spans="1:14">
      <c r="A6" s="30"/>
      <c r="B6" s="22" t="s">
        <v>17</v>
      </c>
      <c r="C6" s="31" t="s">
        <v>18</v>
      </c>
      <c r="D6" s="24" t="s">
        <v>19</v>
      </c>
      <c r="E6" s="25">
        <v>60</v>
      </c>
      <c r="F6" s="32">
        <v>15</v>
      </c>
      <c r="G6" s="33">
        <v>77.9</v>
      </c>
      <c r="H6" s="28">
        <v>1.1</v>
      </c>
      <c r="I6" s="28">
        <v>3.5</v>
      </c>
      <c r="J6" s="29">
        <v>10.5</v>
      </c>
    </row>
    <row r="7" ht="15.6" spans="1:14">
      <c r="A7" s="30"/>
      <c r="B7" s="22" t="s">
        <v>20</v>
      </c>
      <c r="C7" s="34" t="s">
        <v>21</v>
      </c>
      <c r="D7" s="35" t="s">
        <v>22</v>
      </c>
      <c r="E7" s="36">
        <v>200</v>
      </c>
      <c r="F7" s="32">
        <v>7</v>
      </c>
      <c r="G7" s="33">
        <v>42.3</v>
      </c>
      <c r="H7" s="28">
        <v>0.53</v>
      </c>
      <c r="I7" s="28">
        <v>0.02</v>
      </c>
      <c r="J7" s="29">
        <v>10</v>
      </c>
    </row>
    <row r="8" ht="15.6" spans="1:14">
      <c r="A8" s="30"/>
      <c r="B8" s="22" t="s">
        <v>23</v>
      </c>
      <c r="C8" s="34" t="s">
        <v>24</v>
      </c>
      <c r="D8" s="35" t="s">
        <v>25</v>
      </c>
      <c r="E8" s="37">
        <v>40</v>
      </c>
      <c r="F8" s="38">
        <v>3</v>
      </c>
      <c r="G8" s="33">
        <v>70.5</v>
      </c>
      <c r="H8" s="28">
        <v>4.2</v>
      </c>
      <c r="I8" s="28">
        <v>0.5</v>
      </c>
      <c r="J8" s="29">
        <v>12.3</v>
      </c>
    </row>
    <row r="9" ht="16.35" spans="1:14">
      <c r="A9" s="30"/>
      <c r="B9" s="39" t="s">
        <v>26</v>
      </c>
      <c r="C9" s="40" t="s">
        <v>24</v>
      </c>
      <c r="D9" s="41" t="s">
        <v>27</v>
      </c>
      <c r="E9" s="42">
        <v>35</v>
      </c>
      <c r="F9" s="43">
        <v>1.8</v>
      </c>
      <c r="G9" s="44">
        <v>57.38</v>
      </c>
      <c r="H9" s="45">
        <v>3.4</v>
      </c>
      <c r="I9" s="45">
        <v>0.42</v>
      </c>
      <c r="J9" s="46">
        <v>10</v>
      </c>
    </row>
    <row r="10" ht="15.6" spans="1:14">
      <c r="A10" s="47"/>
      <c r="B10" s="48"/>
      <c r="C10" s="49"/>
      <c r="D10" s="50"/>
      <c r="E10" s="51">
        <f>SUM(E4:E9)</f>
        <v>575</v>
      </c>
      <c r="F10" s="51">
        <f t="shared" ref="F10:J10" si="0">SUM(F4:F9)</f>
        <v>89.72</v>
      </c>
      <c r="G10" s="51">
        <f t="shared" si="0"/>
        <v>661.17</v>
      </c>
      <c r="H10" s="51">
        <f t="shared" si="0"/>
        <v>22.38</v>
      </c>
      <c r="I10" s="51">
        <f t="shared" si="0"/>
        <v>22.85</v>
      </c>
      <c r="J10" s="52">
        <f t="shared" si="0"/>
        <v>91.5</v>
      </c>
      <c r="N10" s="53"/>
    </row>
    <row r="11" ht="15.6" spans="1:14">
      <c r="A11" s="54"/>
      <c r="B11" s="55"/>
      <c r="C11" s="55"/>
      <c r="D11" s="56"/>
      <c r="E11" s="57"/>
      <c r="F11" s="58"/>
      <c r="G11" s="57"/>
      <c r="H11" s="57"/>
      <c r="I11" s="57"/>
      <c r="J11" s="59"/>
    </row>
    <row r="12" ht="16.35" spans="1:14">
      <c r="A12" s="60"/>
      <c r="B12" s="61"/>
      <c r="C12" s="61"/>
      <c r="D12" s="62"/>
      <c r="E12" s="63"/>
      <c r="F12" s="64"/>
      <c r="G12" s="63"/>
      <c r="H12" s="63"/>
      <c r="I12" s="63"/>
      <c r="J12" s="65"/>
    </row>
    <row r="13" ht="24" customHeight="1" spans="1:14">
      <c r="A13" s="66" t="s">
        <v>28</v>
      </c>
      <c r="B13" s="22" t="s">
        <v>29</v>
      </c>
      <c r="C13" s="67" t="s">
        <v>30</v>
      </c>
      <c r="D13" s="68" t="s">
        <v>31</v>
      </c>
      <c r="E13" s="69">
        <v>200</v>
      </c>
      <c r="F13" s="70">
        <v>12</v>
      </c>
      <c r="G13" s="70">
        <v>130.81</v>
      </c>
      <c r="H13" s="71">
        <v>5.61</v>
      </c>
      <c r="I13" s="70">
        <v>6.77</v>
      </c>
      <c r="J13" s="72">
        <v>11.86</v>
      </c>
    </row>
    <row r="14" ht="45" customHeight="1" spans="1:14">
      <c r="A14" s="73"/>
      <c r="B14" s="22" t="s">
        <v>32</v>
      </c>
      <c r="C14" s="74" t="s">
        <v>33</v>
      </c>
      <c r="D14" s="68" t="s">
        <v>34</v>
      </c>
      <c r="E14" s="69">
        <v>90</v>
      </c>
      <c r="F14" s="58">
        <v>41.4</v>
      </c>
      <c r="G14" s="70">
        <v>158.05</v>
      </c>
      <c r="H14" s="70">
        <v>7.46</v>
      </c>
      <c r="I14" s="70">
        <v>9.49</v>
      </c>
      <c r="J14" s="72">
        <v>10.7</v>
      </c>
    </row>
    <row r="15" ht="33.75" customHeight="1" spans="1:14">
      <c r="A15" s="73"/>
      <c r="B15" s="22" t="s">
        <v>35</v>
      </c>
      <c r="C15" s="75" t="s">
        <v>36</v>
      </c>
      <c r="D15" s="24" t="s">
        <v>37</v>
      </c>
      <c r="E15" s="37">
        <v>150</v>
      </c>
      <c r="F15" s="26">
        <v>10</v>
      </c>
      <c r="G15" s="76">
        <v>258.84</v>
      </c>
      <c r="H15" s="76">
        <f>5.67+0.02</f>
        <v>5.69</v>
      </c>
      <c r="I15" s="76">
        <v>9.92</v>
      </c>
      <c r="J15" s="77">
        <v>36.7</v>
      </c>
    </row>
    <row r="16" ht="15.6" spans="1:14">
      <c r="A16" s="73"/>
      <c r="B16" s="22" t="s">
        <v>17</v>
      </c>
      <c r="C16" s="67" t="s">
        <v>38</v>
      </c>
      <c r="D16" s="35" t="s">
        <v>39</v>
      </c>
      <c r="E16" s="25">
        <v>60</v>
      </c>
      <c r="F16" s="32">
        <v>15</v>
      </c>
      <c r="G16" s="78">
        <v>82.36</v>
      </c>
      <c r="H16" s="78">
        <v>1.02</v>
      </c>
      <c r="I16" s="78">
        <v>2</v>
      </c>
      <c r="J16" s="79">
        <v>15.07</v>
      </c>
    </row>
    <row r="17" ht="15.6" spans="1:10">
      <c r="A17" s="73"/>
      <c r="B17" s="22" t="s">
        <v>40</v>
      </c>
      <c r="C17" s="67" t="s">
        <v>21</v>
      </c>
      <c r="D17" s="35" t="s">
        <v>41</v>
      </c>
      <c r="E17" s="80">
        <v>200</v>
      </c>
      <c r="F17" s="32">
        <v>7</v>
      </c>
      <c r="G17" s="76">
        <v>42.3</v>
      </c>
      <c r="H17" s="76">
        <v>0.53</v>
      </c>
      <c r="I17" s="76">
        <v>0.02</v>
      </c>
      <c r="J17" s="77">
        <v>10</v>
      </c>
    </row>
    <row r="18" ht="15.6" spans="1:10">
      <c r="A18" s="73"/>
      <c r="B18" s="22" t="s">
        <v>23</v>
      </c>
      <c r="C18" s="81" t="s">
        <v>24</v>
      </c>
      <c r="D18" s="35" t="s">
        <v>25</v>
      </c>
      <c r="E18" s="37">
        <v>40</v>
      </c>
      <c r="F18" s="38">
        <v>3</v>
      </c>
      <c r="G18" s="28">
        <v>70.5</v>
      </c>
      <c r="H18" s="28">
        <v>4.2</v>
      </c>
      <c r="I18" s="28">
        <v>0.5</v>
      </c>
      <c r="J18" s="29">
        <v>12.3</v>
      </c>
    </row>
    <row r="19" ht="15.6" spans="1:10">
      <c r="A19" s="73"/>
      <c r="B19" s="22" t="s">
        <v>26</v>
      </c>
      <c r="C19" s="67" t="s">
        <v>24</v>
      </c>
      <c r="D19" s="41" t="s">
        <v>27</v>
      </c>
      <c r="E19" s="42">
        <v>20</v>
      </c>
      <c r="F19" s="82">
        <v>1.32</v>
      </c>
      <c r="G19" s="83">
        <v>35.32</v>
      </c>
      <c r="H19" s="76">
        <v>1.2</v>
      </c>
      <c r="I19" s="76">
        <v>0.28</v>
      </c>
      <c r="J19" s="77">
        <v>7</v>
      </c>
    </row>
    <row r="20" ht="16.35" spans="1:10">
      <c r="A20" s="84"/>
      <c r="B20" s="85"/>
      <c r="C20" s="85"/>
      <c r="D20" s="85"/>
      <c r="E20" s="86">
        <f>SUM(E13:E19)</f>
        <v>760</v>
      </c>
      <c r="F20" s="86">
        <f t="shared" ref="F20:J20" si="1">SUM(F13:F19)</f>
        <v>89.72</v>
      </c>
      <c r="G20" s="86">
        <f t="shared" si="1"/>
        <v>778.18</v>
      </c>
      <c r="H20" s="86">
        <f t="shared" si="1"/>
        <v>25.71</v>
      </c>
      <c r="I20" s="86">
        <f t="shared" si="1"/>
        <v>28.98</v>
      </c>
      <c r="J20" s="86">
        <f t="shared" si="1"/>
        <v>103.63</v>
      </c>
    </row>
  </sheetData>
  <pageMargins left="0.7" right="0.7" top="0.75" bottom="0.75" header="0.511811023622047" footer="0.511811023622047"/>
  <pageSetup paperSize="9" scale="90" orientation="landscape" horizontalDpi="300" verticalDpi="300"/>
  <headerFooter/>
  <ignoredErrors>
    <ignoredError sqref="E10:J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Вторник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lMKli</cp:lastModifiedBy>
  <cp:revision>4</cp:revision>
  <dcterms:created xsi:type="dcterms:W3CDTF">2006-09-28T05:33:00Z</dcterms:created>
  <dcterms:modified xsi:type="dcterms:W3CDTF">2026-09-27T12:06:00Z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66D90781D4344EABA00B10F2A6F6A59E_13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